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405" windowWidth="11100" windowHeight="6150" firstSheet="1" activeTab="1"/>
  </bookViews>
  <sheets>
    <sheet name="Konstanten" sheetId="1" state="hidden" r:id="rId1"/>
    <sheet name="106" sheetId="2" r:id="rId2"/>
  </sheets>
  <definedNames/>
  <calcPr fullCalcOnLoad="1"/>
</workbook>
</file>

<file path=xl/sharedStrings.xml><?xml version="1.0" encoding="utf-8"?>
<sst xmlns="http://schemas.openxmlformats.org/spreadsheetml/2006/main" count="248" uniqueCount="104">
  <si>
    <t>Pl.</t>
  </si>
  <si>
    <t>Verein</t>
  </si>
  <si>
    <t>Gesamt</t>
  </si>
  <si>
    <t>männlich</t>
  </si>
  <si>
    <t>weiblich</t>
  </si>
  <si>
    <t>a</t>
  </si>
  <si>
    <t>c</t>
  </si>
  <si>
    <t>50m</t>
  </si>
  <si>
    <t>Weitsprung</t>
  </si>
  <si>
    <t>200g Ballwurf</t>
  </si>
  <si>
    <t>80g Schlagballwurf</t>
  </si>
  <si>
    <t>75m</t>
  </si>
  <si>
    <t>100m</t>
  </si>
  <si>
    <t>Kugelstossen</t>
  </si>
  <si>
    <t>2.</t>
  </si>
  <si>
    <t>3.</t>
  </si>
  <si>
    <t>4.</t>
  </si>
  <si>
    <t>5.</t>
  </si>
  <si>
    <t>Mannschaft 5-7 jährige</t>
  </si>
  <si>
    <t>Boden</t>
  </si>
  <si>
    <t>Sprung</t>
  </si>
  <si>
    <t>Barren</t>
  </si>
  <si>
    <t>Reck</t>
  </si>
  <si>
    <t>Staffel</t>
  </si>
  <si>
    <t>1.</t>
  </si>
  <si>
    <t>TV Hasloch</t>
  </si>
  <si>
    <t>TV Aschaffenburg</t>
  </si>
  <si>
    <t>TV Großostheim</t>
  </si>
  <si>
    <t>Kinder Turnfest Wettkampf</t>
  </si>
  <si>
    <t>sprung</t>
  </si>
  <si>
    <t>Weit-</t>
  </si>
  <si>
    <t>Mannschaft 8-9 jährige</t>
  </si>
  <si>
    <t>Mannschaft 10-11 jährige</t>
  </si>
  <si>
    <t>Mannschaft 12-13 jährige</t>
  </si>
  <si>
    <t>Team 5-7 jährige</t>
  </si>
  <si>
    <t>Team 8-9 jährige</t>
  </si>
  <si>
    <t>Team 10-11 jährige</t>
  </si>
  <si>
    <t>Team 12-13 jährige</t>
  </si>
  <si>
    <t>TV Laufach</t>
  </si>
  <si>
    <t>Mannschaft</t>
  </si>
  <si>
    <t>Fritz Mieke</t>
  </si>
  <si>
    <t>Leonard Filiz</t>
  </si>
  <si>
    <t>Luis Dieterich</t>
  </si>
  <si>
    <t>Theo Mader</t>
  </si>
  <si>
    <t>Quentin Schwind</t>
  </si>
  <si>
    <t>Felix Moser</t>
  </si>
  <si>
    <t>Manuel Kind</t>
  </si>
  <si>
    <t>Naif Mohaman</t>
  </si>
  <si>
    <t>David Gening</t>
  </si>
  <si>
    <t>Fritz Honekamp</t>
  </si>
  <si>
    <t>Emil Strüder</t>
  </si>
  <si>
    <t>Toni Becker</t>
  </si>
  <si>
    <t>Ole Mieke</t>
  </si>
  <si>
    <t>Leon Kreiser</t>
  </si>
  <si>
    <t>TVAschaffenburg</t>
  </si>
  <si>
    <t>TV Wörth</t>
  </si>
  <si>
    <t>Vincent keller</t>
  </si>
  <si>
    <t>Konstantin Kraus</t>
  </si>
  <si>
    <t>Manuel Khadem</t>
  </si>
  <si>
    <t>Konstantin Weiß</t>
  </si>
  <si>
    <t>Timo Holzheimer</t>
  </si>
  <si>
    <t>Lina Koch</t>
  </si>
  <si>
    <t>Fabienne Schäfer</t>
  </si>
  <si>
    <t>Celline Schäfer</t>
  </si>
  <si>
    <t>Jona May</t>
  </si>
  <si>
    <t>Maimilian Böckle</t>
  </si>
  <si>
    <t>Madjan Abbas</t>
  </si>
  <si>
    <t>Jan Sacher</t>
  </si>
  <si>
    <t>TV Michelbach</t>
  </si>
  <si>
    <t>Julius Welzbacher</t>
  </si>
  <si>
    <t>Leonie Stenger</t>
  </si>
  <si>
    <t>Luis Reinhard</t>
  </si>
  <si>
    <t>Johannes Weitmann</t>
  </si>
  <si>
    <t>Rebekka Ott</t>
  </si>
  <si>
    <t>Max Englert</t>
  </si>
  <si>
    <t>Lisa Stegmann</t>
  </si>
  <si>
    <t>Valeria Pfundt</t>
  </si>
  <si>
    <t>Salina Kelpetin</t>
  </si>
  <si>
    <t>Megan Hessler</t>
  </si>
  <si>
    <t>Julius Weiß</t>
  </si>
  <si>
    <t>Emi Strüder</t>
  </si>
  <si>
    <t>Lenart Dieterich</t>
  </si>
  <si>
    <t>Moritz Amrhein</t>
  </si>
  <si>
    <t>Ben Zentgraf</t>
  </si>
  <si>
    <t>Jona Dymek</t>
  </si>
  <si>
    <t>Emilia Eich</t>
  </si>
  <si>
    <t>Gabriel Roth</t>
  </si>
  <si>
    <t>Max Amrhein</t>
  </si>
  <si>
    <t>Leonhard Fuß</t>
  </si>
  <si>
    <t>Lukas Polleichtner</t>
  </si>
  <si>
    <t>Max Köhler</t>
  </si>
  <si>
    <t>Christian Frank</t>
  </si>
  <si>
    <t>Sabrina Faßbinder</t>
  </si>
  <si>
    <t>Luise Lawerentz</t>
  </si>
  <si>
    <t>Hanna Fäth</t>
  </si>
  <si>
    <t>Carina Killmann</t>
  </si>
  <si>
    <t>Emilia Kiesel</t>
  </si>
  <si>
    <t>Emma Geis</t>
  </si>
  <si>
    <t>Ronja Wichert</t>
  </si>
  <si>
    <t>Kilian Stein</t>
  </si>
  <si>
    <t>Severin Franz</t>
  </si>
  <si>
    <t>Quentin Sticksel</t>
  </si>
  <si>
    <t>Pedro Lago Vorbeck</t>
  </si>
  <si>
    <t>Vincent Keller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</si>
</sst>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22"/>
      <name val="Arial"/>
      <family val="2"/>
    </font>
    <font>
      <b/>
      <sz val="12"/>
      <color indexed="55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 tint="-0.1499900072813034"/>
      <name val="Arial"/>
      <family val="2"/>
    </font>
    <font>
      <b/>
      <sz val="12"/>
      <color theme="0" tint="-0.3499799966812134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0" fillId="0" borderId="0" xfId="0" applyFont="1" applyBorder="1" applyAlignment="1">
      <alignment/>
    </xf>
    <xf numFmtId="1" fontId="51" fillId="0" borderId="0" xfId="53" applyNumberFormat="1" applyFont="1" applyFill="1" applyBorder="1" applyAlignment="1">
      <alignment horizontal="right" wrapText="1"/>
      <protection/>
    </xf>
    <xf numFmtId="1" fontId="51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52" fillId="33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49" fontId="52" fillId="36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15" xfId="0" applyFont="1" applyBorder="1" applyAlignment="1">
      <alignment vertical="center"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52" fillId="35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43" fontId="2" fillId="0" borderId="10" xfId="48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20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0.57421875" style="0" customWidth="1"/>
  </cols>
  <sheetData>
    <row r="3" spans="1:8" ht="12.75">
      <c r="A3" s="67" t="s">
        <v>3</v>
      </c>
      <c r="B3" s="67"/>
      <c r="C3" s="67"/>
      <c r="F3" s="67" t="s">
        <v>4</v>
      </c>
      <c r="G3" s="67"/>
      <c r="H3" s="67"/>
    </row>
    <row r="4" spans="2:8" ht="12.75">
      <c r="B4" t="s">
        <v>5</v>
      </c>
      <c r="C4" t="s">
        <v>6</v>
      </c>
      <c r="G4" t="s">
        <v>5</v>
      </c>
      <c r="H4" t="s">
        <v>6</v>
      </c>
    </row>
    <row r="5" spans="1:8" ht="12.75">
      <c r="A5" t="s">
        <v>7</v>
      </c>
      <c r="B5">
        <v>3.79</v>
      </c>
      <c r="C5">
        <v>0.0069</v>
      </c>
      <c r="F5" t="s">
        <v>7</v>
      </c>
      <c r="G5">
        <v>3.648</v>
      </c>
      <c r="H5">
        <v>0.0066</v>
      </c>
    </row>
    <row r="6" spans="1:8" ht="12.75">
      <c r="A6" t="s">
        <v>8</v>
      </c>
      <c r="B6">
        <v>1.15028</v>
      </c>
      <c r="C6">
        <v>0.00219</v>
      </c>
      <c r="F6" t="s">
        <v>8</v>
      </c>
      <c r="G6">
        <v>1.0935</v>
      </c>
      <c r="H6">
        <v>0.00208</v>
      </c>
    </row>
    <row r="7" spans="1:8" ht="12.75">
      <c r="A7" t="s">
        <v>9</v>
      </c>
      <c r="B7">
        <v>1.936</v>
      </c>
      <c r="C7">
        <v>0.0124</v>
      </c>
      <c r="F7" t="s">
        <v>9</v>
      </c>
      <c r="G7">
        <v>1.4149</v>
      </c>
      <c r="H7">
        <v>0.01039</v>
      </c>
    </row>
    <row r="8" spans="1:8" ht="12.75">
      <c r="A8" t="s">
        <v>10</v>
      </c>
      <c r="B8">
        <v>2.8</v>
      </c>
      <c r="C8">
        <v>0.011</v>
      </c>
      <c r="F8" t="s">
        <v>10</v>
      </c>
      <c r="G8">
        <v>2.0232</v>
      </c>
      <c r="H8">
        <v>0.00874</v>
      </c>
    </row>
    <row r="10" spans="1:8" ht="12.75">
      <c r="A10" t="s">
        <v>11</v>
      </c>
      <c r="B10">
        <v>4.1</v>
      </c>
      <c r="C10">
        <v>0.00664</v>
      </c>
      <c r="F10" t="s">
        <v>11</v>
      </c>
      <c r="G10">
        <v>3.998</v>
      </c>
      <c r="H10">
        <v>0.0066</v>
      </c>
    </row>
    <row r="11" spans="1:8" ht="12.75">
      <c r="A11" t="s">
        <v>12</v>
      </c>
      <c r="B11">
        <v>4.341</v>
      </c>
      <c r="C11">
        <v>0.00676</v>
      </c>
      <c r="F11" t="s">
        <v>12</v>
      </c>
      <c r="G11">
        <v>4.0062</v>
      </c>
      <c r="H11">
        <v>0.00656</v>
      </c>
    </row>
    <row r="12" spans="1:8" ht="12.75">
      <c r="A12" t="s">
        <v>13</v>
      </c>
      <c r="B12">
        <v>1.425</v>
      </c>
      <c r="C12">
        <v>0.0037</v>
      </c>
      <c r="F12" t="s">
        <v>13</v>
      </c>
      <c r="G12">
        <v>1.279</v>
      </c>
      <c r="H12">
        <v>0.00398</v>
      </c>
    </row>
  </sheetData>
  <sheetProtection/>
  <mergeCells count="2">
    <mergeCell ref="A3:C3"/>
    <mergeCell ref="F3:H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="75" zoomScaleNormal="75" workbookViewId="0" topLeftCell="A1">
      <selection activeCell="P96" sqref="A1:P96"/>
    </sheetView>
  </sheetViews>
  <sheetFormatPr defaultColWidth="11.421875" defaultRowHeight="12.75"/>
  <cols>
    <col min="1" max="1" width="7.00390625" style="3" customWidth="1"/>
    <col min="2" max="2" width="20.140625" style="3" customWidth="1"/>
    <col min="3" max="3" width="23.00390625" style="3" customWidth="1"/>
    <col min="4" max="4" width="21.140625" style="3" customWidth="1"/>
    <col min="5" max="5" width="20.57421875" style="3" customWidth="1"/>
    <col min="6" max="6" width="21.8515625" style="3" customWidth="1"/>
    <col min="7" max="8" width="19.57421875" style="3" customWidth="1"/>
    <col min="9" max="9" width="2.00390625" style="3" customWidth="1"/>
    <col min="10" max="10" width="10.140625" style="3" customWidth="1"/>
    <col min="11" max="11" width="9.8515625" style="2" customWidth="1"/>
    <col min="12" max="12" width="9.7109375" style="2" customWidth="1"/>
    <col min="13" max="13" width="9.7109375" style="7" customWidth="1"/>
    <col min="14" max="14" width="10.57421875" style="3" customWidth="1"/>
    <col min="15" max="15" width="8.421875" style="3" customWidth="1"/>
    <col min="16" max="16" width="17.140625" style="3" customWidth="1"/>
    <col min="17" max="17" width="9.00390625" style="3" customWidth="1"/>
    <col min="18" max="16384" width="11.421875" style="1" customWidth="1"/>
  </cols>
  <sheetData>
    <row r="1" spans="1:17" ht="18">
      <c r="A1" s="4"/>
      <c r="B1" s="12" t="s">
        <v>28</v>
      </c>
      <c r="C1" s="12"/>
      <c r="D1" s="52"/>
      <c r="E1" s="52"/>
      <c r="F1" s="52"/>
      <c r="G1" s="52"/>
      <c r="H1" s="52"/>
      <c r="I1" s="53"/>
      <c r="J1" s="53"/>
      <c r="K1" s="5"/>
      <c r="L1" s="5"/>
      <c r="M1" s="6"/>
      <c r="N1" s="4"/>
      <c r="O1" s="4"/>
      <c r="P1" s="4"/>
      <c r="Q1" s="4"/>
    </row>
    <row r="2" spans="1:17" ht="18">
      <c r="A2" s="4"/>
      <c r="B2" s="12"/>
      <c r="C2" s="12"/>
      <c r="D2" s="52"/>
      <c r="E2" s="52"/>
      <c r="F2" s="52"/>
      <c r="G2" s="52"/>
      <c r="H2" s="52"/>
      <c r="I2" s="52"/>
      <c r="J2" s="54"/>
      <c r="K2" s="5"/>
      <c r="L2" s="5"/>
      <c r="M2" s="6"/>
      <c r="N2" s="10"/>
      <c r="O2" s="10"/>
      <c r="P2" s="10"/>
      <c r="Q2" s="11"/>
    </row>
    <row r="3" spans="1:17" ht="18">
      <c r="A3" s="4"/>
      <c r="B3" s="12" t="s">
        <v>18</v>
      </c>
      <c r="C3" s="12"/>
      <c r="D3" s="52"/>
      <c r="E3" s="52"/>
      <c r="F3" s="52"/>
      <c r="G3" s="52"/>
      <c r="H3" s="52"/>
      <c r="I3" s="52"/>
      <c r="J3" s="54"/>
      <c r="K3" s="5"/>
      <c r="L3" s="5"/>
      <c r="M3" s="6"/>
      <c r="N3" s="10"/>
      <c r="O3" s="10"/>
      <c r="P3" s="10"/>
      <c r="Q3" s="11"/>
    </row>
    <row r="4" spans="1:17" ht="15.75" hidden="1">
      <c r="A4" s="4"/>
      <c r="B4" s="4"/>
      <c r="C4" s="4"/>
      <c r="D4" s="4"/>
      <c r="E4" s="4"/>
      <c r="F4" s="4"/>
      <c r="G4" s="4"/>
      <c r="H4" s="4"/>
      <c r="I4" s="4"/>
      <c r="J4" s="9"/>
      <c r="K4" s="5"/>
      <c r="L4" s="5"/>
      <c r="M4" s="6"/>
      <c r="N4" s="4"/>
      <c r="O4" s="4"/>
      <c r="P4" s="4"/>
      <c r="Q4" s="4"/>
    </row>
    <row r="5" spans="1:16" s="17" customFormat="1" ht="19.5" customHeight="1">
      <c r="A5" s="24"/>
      <c r="B5" s="35"/>
      <c r="C5" s="35"/>
      <c r="D5" s="35"/>
      <c r="E5" s="35"/>
      <c r="F5" s="35"/>
      <c r="G5" s="35"/>
      <c r="H5" s="35"/>
      <c r="I5" s="18"/>
      <c r="J5" s="20"/>
      <c r="K5" s="20"/>
      <c r="L5" s="20"/>
      <c r="M5" s="20"/>
      <c r="N5" s="20"/>
      <c r="O5" s="20"/>
      <c r="P5" s="22"/>
    </row>
    <row r="6" spans="1:16" s="17" customFormat="1" ht="18.75" customHeight="1">
      <c r="A6" s="58"/>
      <c r="B6" s="36"/>
      <c r="C6" s="35"/>
      <c r="D6" s="35"/>
      <c r="E6" s="35"/>
      <c r="F6" s="35"/>
      <c r="G6" s="35"/>
      <c r="H6" s="51"/>
      <c r="I6" s="34"/>
      <c r="J6" s="21"/>
      <c r="K6" s="28"/>
      <c r="L6" s="21"/>
      <c r="M6" s="26"/>
      <c r="N6" s="30" t="s">
        <v>30</v>
      </c>
      <c r="O6" s="26"/>
      <c r="P6" s="32"/>
    </row>
    <row r="7" spans="1:16" s="17" customFormat="1" ht="22.5" customHeight="1">
      <c r="A7" s="24" t="s">
        <v>0</v>
      </c>
      <c r="B7" s="55" t="s">
        <v>1</v>
      </c>
      <c r="C7" s="56" t="s">
        <v>39</v>
      </c>
      <c r="D7" s="35"/>
      <c r="E7" s="35"/>
      <c r="F7" s="35"/>
      <c r="G7" s="35"/>
      <c r="H7" s="51"/>
      <c r="I7" s="57"/>
      <c r="J7" s="21" t="s">
        <v>19</v>
      </c>
      <c r="K7" s="29" t="s">
        <v>20</v>
      </c>
      <c r="L7" s="21" t="s">
        <v>21</v>
      </c>
      <c r="M7" s="27" t="s">
        <v>22</v>
      </c>
      <c r="N7" s="31" t="s">
        <v>29</v>
      </c>
      <c r="O7" s="27" t="s">
        <v>23</v>
      </c>
      <c r="P7" s="33" t="s">
        <v>2</v>
      </c>
    </row>
    <row r="8" spans="1:17" ht="15">
      <c r="A8" s="15" t="s">
        <v>24</v>
      </c>
      <c r="B8" s="8" t="s">
        <v>38</v>
      </c>
      <c r="C8" s="8" t="s">
        <v>82</v>
      </c>
      <c r="D8" s="8" t="s">
        <v>83</v>
      </c>
      <c r="E8" s="8" t="s">
        <v>84</v>
      </c>
      <c r="F8" s="8" t="s">
        <v>85</v>
      </c>
      <c r="G8" s="8" t="s">
        <v>97</v>
      </c>
      <c r="H8" s="8" t="s">
        <v>96</v>
      </c>
      <c r="I8" s="8"/>
      <c r="J8" s="23">
        <v>44.9</v>
      </c>
      <c r="K8" s="8">
        <v>46.6</v>
      </c>
      <c r="L8" s="23">
        <v>44.4</v>
      </c>
      <c r="M8" s="8">
        <v>45.1</v>
      </c>
      <c r="N8" s="23">
        <v>47.230000000000004</v>
      </c>
      <c r="O8" s="8">
        <v>49</v>
      </c>
      <c r="P8" s="16">
        <f>SUM(J8:O8)</f>
        <v>277.23</v>
      </c>
      <c r="Q8" s="1"/>
    </row>
    <row r="9" spans="1:17" ht="15">
      <c r="A9" s="15" t="s">
        <v>14</v>
      </c>
      <c r="B9" s="8" t="s">
        <v>26</v>
      </c>
      <c r="C9" s="8" t="s">
        <v>40</v>
      </c>
      <c r="D9" s="8" t="s">
        <v>41</v>
      </c>
      <c r="E9" s="8" t="s">
        <v>42</v>
      </c>
      <c r="F9" s="8" t="s">
        <v>43</v>
      </c>
      <c r="G9" s="8" t="s">
        <v>44</v>
      </c>
      <c r="H9" s="8" t="s">
        <v>45</v>
      </c>
      <c r="I9" s="8"/>
      <c r="J9" s="23">
        <v>46.2</v>
      </c>
      <c r="K9" s="8">
        <v>45.900000000000006</v>
      </c>
      <c r="L9" s="23">
        <v>43</v>
      </c>
      <c r="M9" s="8">
        <v>41.8</v>
      </c>
      <c r="N9" s="23">
        <v>45.9</v>
      </c>
      <c r="O9" s="8">
        <v>49</v>
      </c>
      <c r="P9" s="16">
        <f>SUM(J9:O9)</f>
        <v>271.80000000000007</v>
      </c>
      <c r="Q9" s="1"/>
    </row>
    <row r="10" spans="1:17" ht="15">
      <c r="A10" s="15" t="s">
        <v>15</v>
      </c>
      <c r="B10" s="8" t="s">
        <v>25</v>
      </c>
      <c r="C10" s="8" t="s">
        <v>61</v>
      </c>
      <c r="D10" s="8" t="s">
        <v>62</v>
      </c>
      <c r="E10" s="8" t="s">
        <v>63</v>
      </c>
      <c r="F10" s="8" t="s">
        <v>64</v>
      </c>
      <c r="G10" s="8" t="s">
        <v>65</v>
      </c>
      <c r="H10" s="8" t="s">
        <v>98</v>
      </c>
      <c r="I10" s="8"/>
      <c r="J10" s="23">
        <v>40.2</v>
      </c>
      <c r="K10" s="8">
        <v>45.5</v>
      </c>
      <c r="L10" s="23">
        <v>40.8</v>
      </c>
      <c r="M10" s="8">
        <v>38.900000000000006</v>
      </c>
      <c r="N10" s="23">
        <v>45.2</v>
      </c>
      <c r="O10" s="8">
        <v>39</v>
      </c>
      <c r="P10" s="16">
        <f>SUM(J10:O10)</f>
        <v>249.60000000000002</v>
      </c>
      <c r="Q10" s="1"/>
    </row>
    <row r="13" spans="1:16" ht="18">
      <c r="A13" s="4"/>
      <c r="B13" s="12" t="s">
        <v>28</v>
      </c>
      <c r="C13" s="12"/>
      <c r="D13" s="12"/>
      <c r="E13" s="12"/>
      <c r="F13" s="12"/>
      <c r="G13" s="12"/>
      <c r="H13" s="12"/>
      <c r="I13" s="13"/>
      <c r="J13" s="13"/>
      <c r="K13" s="5"/>
      <c r="L13" s="5"/>
      <c r="M13" s="6"/>
      <c r="N13" s="4"/>
      <c r="O13" s="4"/>
      <c r="P13" s="4"/>
    </row>
    <row r="14" spans="1:16" ht="18">
      <c r="A14" s="4"/>
      <c r="B14" s="12"/>
      <c r="C14" s="12"/>
      <c r="D14" s="12"/>
      <c r="E14" s="12"/>
      <c r="F14" s="12"/>
      <c r="G14" s="12"/>
      <c r="H14" s="12"/>
      <c r="I14" s="12"/>
      <c r="J14" s="14"/>
      <c r="K14" s="5"/>
      <c r="L14" s="5"/>
      <c r="M14" s="6"/>
      <c r="N14" s="10"/>
      <c r="O14" s="10"/>
      <c r="P14" s="10"/>
    </row>
    <row r="15" spans="1:16" ht="18">
      <c r="A15" s="4"/>
      <c r="B15" s="12" t="s">
        <v>31</v>
      </c>
      <c r="C15" s="12"/>
      <c r="D15" s="12"/>
      <c r="E15" s="12"/>
      <c r="F15" s="12"/>
      <c r="G15" s="12"/>
      <c r="H15" s="12"/>
      <c r="I15" s="12"/>
      <c r="J15" s="14"/>
      <c r="K15" s="5"/>
      <c r="L15" s="5"/>
      <c r="M15" s="6"/>
      <c r="N15" s="10"/>
      <c r="O15" s="10"/>
      <c r="P15" s="10"/>
    </row>
    <row r="16" spans="1:16" ht="15.75">
      <c r="A16" s="4"/>
      <c r="B16" s="4"/>
      <c r="C16" s="4"/>
      <c r="D16" s="4"/>
      <c r="E16" s="4"/>
      <c r="F16" s="4"/>
      <c r="G16" s="4"/>
      <c r="H16" s="4"/>
      <c r="I16" s="4"/>
      <c r="J16" s="9"/>
      <c r="K16" s="5"/>
      <c r="L16" s="5"/>
      <c r="M16" s="6"/>
      <c r="N16" s="4"/>
      <c r="O16" s="4"/>
      <c r="P16" s="4"/>
    </row>
    <row r="17" spans="1:16" ht="15.75">
      <c r="A17" s="24"/>
      <c r="B17" s="35"/>
      <c r="C17" s="35"/>
      <c r="D17" s="35"/>
      <c r="E17" s="35"/>
      <c r="F17" s="35"/>
      <c r="G17" s="35"/>
      <c r="H17" s="35"/>
      <c r="I17" s="18"/>
      <c r="J17" s="20"/>
      <c r="K17" s="20"/>
      <c r="L17" s="20"/>
      <c r="M17" s="20"/>
      <c r="N17" s="20"/>
      <c r="O17" s="20"/>
      <c r="P17" s="22"/>
    </row>
    <row r="18" spans="1:16" ht="15.75">
      <c r="A18" s="24"/>
      <c r="B18" s="36"/>
      <c r="C18" s="51"/>
      <c r="D18" s="51"/>
      <c r="E18" s="51"/>
      <c r="F18" s="51"/>
      <c r="G18" s="51"/>
      <c r="H18" s="51"/>
      <c r="I18" s="34"/>
      <c r="J18" s="21"/>
      <c r="K18" s="28"/>
      <c r="L18" s="21"/>
      <c r="M18" s="26"/>
      <c r="N18" s="30" t="s">
        <v>30</v>
      </c>
      <c r="O18" s="26"/>
      <c r="P18" s="32"/>
    </row>
    <row r="19" spans="1:16" ht="15.75">
      <c r="A19" s="24" t="s">
        <v>0</v>
      </c>
      <c r="B19" s="19" t="s">
        <v>1</v>
      </c>
      <c r="C19" s="19"/>
      <c r="D19" s="19"/>
      <c r="E19" s="19"/>
      <c r="F19" s="19"/>
      <c r="G19" s="19"/>
      <c r="H19" s="19"/>
      <c r="I19" s="25"/>
      <c r="J19" s="21" t="s">
        <v>19</v>
      </c>
      <c r="K19" s="29" t="s">
        <v>20</v>
      </c>
      <c r="L19" s="21" t="s">
        <v>21</v>
      </c>
      <c r="M19" s="27" t="s">
        <v>22</v>
      </c>
      <c r="N19" s="31" t="s">
        <v>29</v>
      </c>
      <c r="O19" s="27" t="s">
        <v>23</v>
      </c>
      <c r="P19" s="33" t="s">
        <v>2</v>
      </c>
    </row>
    <row r="20" spans="1:16" ht="15">
      <c r="A20" s="15" t="s">
        <v>24</v>
      </c>
      <c r="B20" s="8" t="s">
        <v>26</v>
      </c>
      <c r="C20" s="8" t="s">
        <v>46</v>
      </c>
      <c r="D20" s="8" t="s">
        <v>47</v>
      </c>
      <c r="E20" s="8" t="s">
        <v>48</v>
      </c>
      <c r="F20" s="8" t="s">
        <v>103</v>
      </c>
      <c r="G20" s="8"/>
      <c r="H20" s="8"/>
      <c r="I20" s="8"/>
      <c r="J20" s="23">
        <v>50.3</v>
      </c>
      <c r="K20" s="8">
        <v>50.2</v>
      </c>
      <c r="L20" s="23">
        <v>49.900000000000006</v>
      </c>
      <c r="M20" s="8">
        <v>49</v>
      </c>
      <c r="N20" s="23">
        <v>48.9</v>
      </c>
      <c r="O20" s="8">
        <v>52</v>
      </c>
      <c r="P20" s="16">
        <f>SUM(J20:O20)</f>
        <v>300.3</v>
      </c>
    </row>
    <row r="21" spans="1:16" ht="15">
      <c r="A21" s="15" t="s">
        <v>14</v>
      </c>
      <c r="B21" s="8" t="s">
        <v>68</v>
      </c>
      <c r="C21" s="8" t="s">
        <v>99</v>
      </c>
      <c r="D21" s="8" t="s">
        <v>100</v>
      </c>
      <c r="E21" s="8" t="s">
        <v>101</v>
      </c>
      <c r="F21" s="8" t="s">
        <v>102</v>
      </c>
      <c r="G21" s="8"/>
      <c r="H21" s="8"/>
      <c r="I21" s="8"/>
      <c r="J21" s="23">
        <v>47.4</v>
      </c>
      <c r="K21" s="8">
        <v>49.2</v>
      </c>
      <c r="L21" s="23">
        <v>46.300000000000004</v>
      </c>
      <c r="M21" s="8">
        <v>45.400000000000006</v>
      </c>
      <c r="N21" s="23">
        <v>47.85</v>
      </c>
      <c r="O21" s="8">
        <v>43</v>
      </c>
      <c r="P21" s="16">
        <f>SUM(J21:O21)</f>
        <v>279.15</v>
      </c>
    </row>
    <row r="24" spans="1:16" ht="18">
      <c r="A24" s="4"/>
      <c r="B24" s="12" t="s">
        <v>28</v>
      </c>
      <c r="C24" s="12"/>
      <c r="D24" s="12"/>
      <c r="E24" s="12"/>
      <c r="F24" s="12"/>
      <c r="G24" s="12"/>
      <c r="H24" s="12"/>
      <c r="I24" s="13"/>
      <c r="J24" s="13"/>
      <c r="K24" s="5"/>
      <c r="L24" s="5"/>
      <c r="M24" s="6"/>
      <c r="N24" s="4"/>
      <c r="O24" s="4"/>
      <c r="P24" s="4"/>
    </row>
    <row r="25" spans="1:16" ht="18">
      <c r="A25" s="4"/>
      <c r="B25" s="12"/>
      <c r="C25" s="12"/>
      <c r="D25" s="12"/>
      <c r="E25" s="12"/>
      <c r="F25" s="12"/>
      <c r="G25" s="12"/>
      <c r="H25" s="12"/>
      <c r="I25" s="12"/>
      <c r="J25" s="14"/>
      <c r="K25" s="5"/>
      <c r="L25" s="5"/>
      <c r="M25" s="6"/>
      <c r="N25" s="10"/>
      <c r="O25" s="10"/>
      <c r="P25" s="10"/>
    </row>
    <row r="26" spans="1:16" ht="18">
      <c r="A26" s="4"/>
      <c r="B26" s="12" t="s">
        <v>32</v>
      </c>
      <c r="C26" s="12"/>
      <c r="D26" s="12"/>
      <c r="E26" s="12"/>
      <c r="F26" s="12"/>
      <c r="G26" s="12"/>
      <c r="H26" s="12"/>
      <c r="I26" s="12"/>
      <c r="J26" s="14"/>
      <c r="K26" s="5"/>
      <c r="L26" s="5"/>
      <c r="M26" s="6"/>
      <c r="N26" s="10"/>
      <c r="O26" s="10"/>
      <c r="P26" s="10"/>
    </row>
    <row r="27" spans="1:16" ht="15.75">
      <c r="A27" s="4"/>
      <c r="B27" s="4"/>
      <c r="C27" s="4"/>
      <c r="D27" s="4"/>
      <c r="E27" s="4"/>
      <c r="F27" s="4"/>
      <c r="G27" s="4"/>
      <c r="H27" s="4"/>
      <c r="I27" s="4"/>
      <c r="J27" s="9"/>
      <c r="K27" s="5"/>
      <c r="L27" s="5"/>
      <c r="M27" s="6"/>
      <c r="N27" s="4"/>
      <c r="O27" s="4"/>
      <c r="P27" s="4"/>
    </row>
    <row r="28" spans="1:27" ht="15.75">
      <c r="A28" s="24"/>
      <c r="B28" s="35"/>
      <c r="C28" s="35"/>
      <c r="D28" s="35"/>
      <c r="E28" s="35"/>
      <c r="F28" s="35"/>
      <c r="G28" s="35"/>
      <c r="H28" s="35"/>
      <c r="I28" s="18"/>
      <c r="J28" s="20"/>
      <c r="K28" s="20"/>
      <c r="L28" s="20"/>
      <c r="M28" s="20"/>
      <c r="N28" s="20"/>
      <c r="O28" s="20"/>
      <c r="P28" s="22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">
      <c r="A29" s="24"/>
      <c r="B29" s="36"/>
      <c r="C29" s="51"/>
      <c r="D29" s="51"/>
      <c r="E29" s="51"/>
      <c r="F29" s="51"/>
      <c r="G29" s="51"/>
      <c r="H29" s="51"/>
      <c r="I29" s="34"/>
      <c r="J29" s="21"/>
      <c r="K29" s="28"/>
      <c r="L29" s="21"/>
      <c r="M29" s="26"/>
      <c r="N29" s="30" t="s">
        <v>30</v>
      </c>
      <c r="O29" s="26"/>
      <c r="P29" s="32"/>
      <c r="R29" s="3"/>
      <c r="S29" s="41"/>
      <c r="T29" s="41"/>
      <c r="U29" s="41"/>
      <c r="V29" s="41"/>
      <c r="W29" s="3"/>
      <c r="X29" s="42"/>
      <c r="Y29" s="3"/>
      <c r="Z29" s="3"/>
      <c r="AA29" s="3"/>
    </row>
    <row r="30" spans="1:27" ht="15.75">
      <c r="A30" s="24" t="s">
        <v>0</v>
      </c>
      <c r="B30" s="19" t="s">
        <v>1</v>
      </c>
      <c r="C30" s="19"/>
      <c r="D30" s="19"/>
      <c r="E30" s="19"/>
      <c r="F30" s="19"/>
      <c r="G30" s="19"/>
      <c r="H30" s="19"/>
      <c r="I30" s="25"/>
      <c r="J30" s="21" t="s">
        <v>19</v>
      </c>
      <c r="K30" s="29" t="s">
        <v>20</v>
      </c>
      <c r="L30" s="21" t="s">
        <v>21</v>
      </c>
      <c r="M30" s="27" t="s">
        <v>22</v>
      </c>
      <c r="N30" s="31" t="s">
        <v>29</v>
      </c>
      <c r="O30" s="27" t="s">
        <v>23</v>
      </c>
      <c r="P30" s="33" t="s">
        <v>2</v>
      </c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15" t="s">
        <v>24</v>
      </c>
      <c r="B31" s="8" t="s">
        <v>38</v>
      </c>
      <c r="C31" s="8" t="s">
        <v>86</v>
      </c>
      <c r="D31" s="8" t="s">
        <v>87</v>
      </c>
      <c r="E31" s="8" t="s">
        <v>88</v>
      </c>
      <c r="F31" s="8" t="s">
        <v>89</v>
      </c>
      <c r="G31" s="8" t="s">
        <v>90</v>
      </c>
      <c r="H31" s="8"/>
      <c r="I31" s="8"/>
      <c r="J31" s="23">
        <v>51.599999999999994</v>
      </c>
      <c r="K31" s="8">
        <v>54.99999999999999</v>
      </c>
      <c r="L31" s="23">
        <v>53.6</v>
      </c>
      <c r="M31" s="8">
        <v>52.99999999999999</v>
      </c>
      <c r="N31" s="23">
        <v>52.54</v>
      </c>
      <c r="O31" s="8">
        <v>54</v>
      </c>
      <c r="P31" s="16">
        <f>SUM(J31:O31)</f>
        <v>319.74</v>
      </c>
      <c r="R31" s="3"/>
      <c r="S31" s="68"/>
      <c r="T31" s="68"/>
      <c r="U31" s="43"/>
      <c r="V31" s="44"/>
      <c r="W31" s="44"/>
      <c r="X31" s="44"/>
      <c r="Y31" s="69"/>
      <c r="Z31" s="69"/>
      <c r="AA31" s="3"/>
    </row>
    <row r="32" spans="1:27" ht="15">
      <c r="A32" s="15" t="s">
        <v>14</v>
      </c>
      <c r="B32" s="8" t="s">
        <v>26</v>
      </c>
      <c r="C32" s="8" t="s">
        <v>52</v>
      </c>
      <c r="D32" s="8" t="s">
        <v>53</v>
      </c>
      <c r="E32" s="8" t="s">
        <v>51</v>
      </c>
      <c r="F32" s="8" t="s">
        <v>80</v>
      </c>
      <c r="G32" s="8" t="s">
        <v>81</v>
      </c>
      <c r="H32" s="8" t="s">
        <v>49</v>
      </c>
      <c r="I32" s="8"/>
      <c r="J32" s="23">
        <v>51.5</v>
      </c>
      <c r="K32" s="8">
        <v>54.5</v>
      </c>
      <c r="L32" s="23">
        <v>49.7</v>
      </c>
      <c r="M32" s="8">
        <v>47.3</v>
      </c>
      <c r="N32" s="23">
        <v>48.1</v>
      </c>
      <c r="O32" s="8">
        <v>51</v>
      </c>
      <c r="P32" s="16">
        <f>SUM(J32:O32)</f>
        <v>302.1</v>
      </c>
      <c r="R32" s="3"/>
      <c r="S32" s="59"/>
      <c r="T32" s="59"/>
      <c r="U32" s="43"/>
      <c r="V32" s="44"/>
      <c r="W32" s="44"/>
      <c r="X32" s="44"/>
      <c r="Y32" s="43"/>
      <c r="Z32" s="43"/>
      <c r="AA32" s="3"/>
    </row>
    <row r="33" spans="1:27" ht="15">
      <c r="A33" s="15" t="s">
        <v>15</v>
      </c>
      <c r="B33" s="8" t="s">
        <v>25</v>
      </c>
      <c r="C33" s="8" t="s">
        <v>79</v>
      </c>
      <c r="D33" s="8" t="s">
        <v>66</v>
      </c>
      <c r="E33" s="8" t="s">
        <v>67</v>
      </c>
      <c r="F33" s="8" t="s">
        <v>60</v>
      </c>
      <c r="G33" s="8" t="s">
        <v>59</v>
      </c>
      <c r="H33" s="8"/>
      <c r="I33" s="8"/>
      <c r="J33" s="62">
        <v>48.4</v>
      </c>
      <c r="K33" s="62">
        <v>52</v>
      </c>
      <c r="L33" s="62">
        <v>47.8</v>
      </c>
      <c r="M33" s="62">
        <v>47</v>
      </c>
      <c r="N33" s="62">
        <v>49.55</v>
      </c>
      <c r="O33" s="62">
        <v>51</v>
      </c>
      <c r="P33" s="16">
        <f>SUM(J33:O33)</f>
        <v>295.75</v>
      </c>
      <c r="R33" s="3"/>
      <c r="S33" s="59"/>
      <c r="T33" s="59"/>
      <c r="U33" s="43"/>
      <c r="V33" s="44"/>
      <c r="W33" s="44"/>
      <c r="X33" s="44"/>
      <c r="Y33" s="43"/>
      <c r="Z33" s="43"/>
      <c r="AA33" s="3"/>
    </row>
    <row r="34" spans="18:27" ht="15">
      <c r="R34" s="3"/>
      <c r="S34" s="3"/>
      <c r="T34" s="3"/>
      <c r="U34" s="3"/>
      <c r="V34" s="3"/>
      <c r="W34" s="3"/>
      <c r="X34" s="40"/>
      <c r="Y34" s="40"/>
      <c r="Z34" s="40"/>
      <c r="AA34" s="3"/>
    </row>
    <row r="35" spans="18:27" ht="15">
      <c r="R35" s="3"/>
      <c r="S35" s="3"/>
      <c r="T35" s="3"/>
      <c r="U35" s="47"/>
      <c r="V35" s="47"/>
      <c r="W35" s="47"/>
      <c r="X35" s="47"/>
      <c r="Y35" s="47"/>
      <c r="Z35" s="48"/>
      <c r="AA35" s="3"/>
    </row>
    <row r="36" spans="1:27" ht="18">
      <c r="A36" s="4"/>
      <c r="B36" s="12" t="s">
        <v>28</v>
      </c>
      <c r="C36" s="12"/>
      <c r="D36" s="12"/>
      <c r="E36" s="12"/>
      <c r="F36" s="12"/>
      <c r="G36" s="12"/>
      <c r="H36" s="12"/>
      <c r="I36" s="13"/>
      <c r="J36" s="13"/>
      <c r="K36" s="5"/>
      <c r="L36" s="5"/>
      <c r="M36" s="6"/>
      <c r="N36" s="4"/>
      <c r="O36" s="4"/>
      <c r="P36" s="4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16" ht="18">
      <c r="A37" s="4"/>
      <c r="B37" s="12"/>
      <c r="C37" s="12"/>
      <c r="D37" s="12"/>
      <c r="E37" s="12"/>
      <c r="F37" s="12"/>
      <c r="G37" s="12"/>
      <c r="H37" s="12"/>
      <c r="I37" s="12"/>
      <c r="J37" s="14"/>
      <c r="K37" s="5"/>
      <c r="L37" s="5"/>
      <c r="M37" s="6"/>
      <c r="N37" s="10"/>
      <c r="O37" s="10"/>
      <c r="P37" s="10"/>
    </row>
    <row r="38" spans="1:16" ht="18">
      <c r="A38" s="4"/>
      <c r="B38" s="12" t="s">
        <v>33</v>
      </c>
      <c r="C38" s="12"/>
      <c r="D38" s="12"/>
      <c r="E38" s="12"/>
      <c r="F38" s="12"/>
      <c r="G38" s="12"/>
      <c r="H38" s="12"/>
      <c r="I38" s="12"/>
      <c r="J38" s="14"/>
      <c r="K38" s="5"/>
      <c r="L38" s="5"/>
      <c r="M38" s="6"/>
      <c r="N38" s="10"/>
      <c r="O38" s="10"/>
      <c r="P38" s="10"/>
    </row>
    <row r="39" spans="1:16" ht="15.75">
      <c r="A39" s="4"/>
      <c r="B39" s="4"/>
      <c r="C39" s="4"/>
      <c r="D39" s="4"/>
      <c r="E39" s="4"/>
      <c r="F39" s="4"/>
      <c r="G39" s="4"/>
      <c r="H39" s="4"/>
      <c r="I39" s="4"/>
      <c r="J39" s="9"/>
      <c r="K39" s="5"/>
      <c r="L39" s="5"/>
      <c r="M39" s="6"/>
      <c r="N39" s="4"/>
      <c r="O39" s="4"/>
      <c r="P39" s="4"/>
    </row>
    <row r="40" spans="1:16" ht="15.75">
      <c r="A40" s="24"/>
      <c r="B40" s="35"/>
      <c r="C40" s="35"/>
      <c r="D40" s="35"/>
      <c r="E40" s="35"/>
      <c r="F40" s="35"/>
      <c r="G40" s="35"/>
      <c r="H40" s="35"/>
      <c r="I40" s="18"/>
      <c r="J40" s="20"/>
      <c r="K40" s="20"/>
      <c r="L40" s="20"/>
      <c r="M40" s="20"/>
      <c r="N40" s="20"/>
      <c r="O40" s="20"/>
      <c r="P40" s="22"/>
    </row>
    <row r="41" spans="1:16" ht="15.75">
      <c r="A41" s="24"/>
      <c r="B41" s="36"/>
      <c r="C41" s="51"/>
      <c r="D41" s="51"/>
      <c r="E41" s="51"/>
      <c r="F41" s="51"/>
      <c r="G41" s="51"/>
      <c r="H41" s="51"/>
      <c r="I41" s="34"/>
      <c r="J41" s="21"/>
      <c r="K41" s="28"/>
      <c r="L41" s="21"/>
      <c r="M41" s="26"/>
      <c r="N41" s="30" t="s">
        <v>30</v>
      </c>
      <c r="O41" s="26"/>
      <c r="P41" s="32"/>
    </row>
    <row r="42" spans="1:16" ht="15.75">
      <c r="A42" s="24" t="s">
        <v>0</v>
      </c>
      <c r="B42" s="19" t="s">
        <v>1</v>
      </c>
      <c r="C42" s="19"/>
      <c r="D42" s="19"/>
      <c r="E42" s="19"/>
      <c r="F42" s="19"/>
      <c r="G42" s="19"/>
      <c r="H42" s="19"/>
      <c r="I42" s="25"/>
      <c r="J42" s="21" t="s">
        <v>19</v>
      </c>
      <c r="K42" s="29" t="s">
        <v>20</v>
      </c>
      <c r="L42" s="21" t="s">
        <v>21</v>
      </c>
      <c r="M42" s="27" t="s">
        <v>22</v>
      </c>
      <c r="N42" s="31" t="s">
        <v>29</v>
      </c>
      <c r="O42" s="27" t="s">
        <v>23</v>
      </c>
      <c r="P42" s="33" t="s">
        <v>2</v>
      </c>
    </row>
    <row r="43" spans="1:16" ht="15">
      <c r="A43" s="15" t="s">
        <v>24</v>
      </c>
      <c r="B43" s="8" t="s">
        <v>38</v>
      </c>
      <c r="C43" s="8" t="s">
        <v>91</v>
      </c>
      <c r="D43" s="8" t="s">
        <v>92</v>
      </c>
      <c r="E43" s="8" t="s">
        <v>93</v>
      </c>
      <c r="F43" s="8" t="s">
        <v>94</v>
      </c>
      <c r="G43" s="8" t="s">
        <v>95</v>
      </c>
      <c r="H43" s="8"/>
      <c r="I43" s="8"/>
      <c r="J43" s="23">
        <v>55.900000000000006</v>
      </c>
      <c r="K43" s="8">
        <v>57.3</v>
      </c>
      <c r="L43" s="23">
        <v>52</v>
      </c>
      <c r="M43" s="8">
        <v>54.1</v>
      </c>
      <c r="N43" s="23">
        <v>53.44</v>
      </c>
      <c r="O43" s="8">
        <v>57</v>
      </c>
      <c r="P43" s="16">
        <f>SUM(J43:O43)</f>
        <v>329.74</v>
      </c>
    </row>
    <row r="44" spans="1:16" ht="15">
      <c r="A44" s="15" t="s">
        <v>14</v>
      </c>
      <c r="B44" s="8" t="s">
        <v>27</v>
      </c>
      <c r="C44" s="61" t="s">
        <v>72</v>
      </c>
      <c r="D44" s="8" t="s">
        <v>69</v>
      </c>
      <c r="E44" s="8" t="s">
        <v>70</v>
      </c>
      <c r="F44" s="8" t="s">
        <v>71</v>
      </c>
      <c r="G44" s="8"/>
      <c r="H44" s="8"/>
      <c r="I44" s="8"/>
      <c r="J44" s="23">
        <v>51.4</v>
      </c>
      <c r="K44" s="8">
        <v>56</v>
      </c>
      <c r="L44" s="23">
        <v>51.5</v>
      </c>
      <c r="M44" s="8">
        <v>48</v>
      </c>
      <c r="N44" s="23">
        <v>47.870000000000005</v>
      </c>
      <c r="O44" s="8">
        <v>51</v>
      </c>
      <c r="P44" s="16">
        <f>SUM(J44:O44)</f>
        <v>305.77</v>
      </c>
    </row>
    <row r="47" spans="1:27" ht="18">
      <c r="A47" s="4"/>
      <c r="B47" s="37" t="s">
        <v>28</v>
      </c>
      <c r="C47" s="37"/>
      <c r="D47" s="37"/>
      <c r="E47" s="37"/>
      <c r="F47" s="37"/>
      <c r="G47" s="37"/>
      <c r="H47" s="37"/>
      <c r="I47" s="38"/>
      <c r="J47" s="38"/>
      <c r="K47" s="5"/>
      <c r="L47" s="5"/>
      <c r="M47" s="6"/>
      <c r="N47" s="4"/>
      <c r="O47" s="4"/>
      <c r="P47" s="4"/>
      <c r="S47" s="41"/>
      <c r="T47" s="41"/>
      <c r="U47" s="41"/>
      <c r="V47" s="41"/>
      <c r="W47" s="3"/>
      <c r="X47" s="42"/>
      <c r="Y47" s="3"/>
      <c r="Z47" s="3"/>
      <c r="AA47" s="3"/>
    </row>
    <row r="48" spans="1:27" ht="18">
      <c r="A48" s="4"/>
      <c r="B48" s="37"/>
      <c r="C48" s="37"/>
      <c r="D48" s="37"/>
      <c r="E48" s="37"/>
      <c r="F48" s="37"/>
      <c r="G48" s="37"/>
      <c r="H48" s="37"/>
      <c r="I48" s="37"/>
      <c r="J48" s="39"/>
      <c r="K48" s="5"/>
      <c r="L48" s="5"/>
      <c r="M48" s="6"/>
      <c r="N48" s="10"/>
      <c r="O48" s="10"/>
      <c r="P48" s="10"/>
      <c r="S48" s="3"/>
      <c r="T48" s="3"/>
      <c r="U48" s="3"/>
      <c r="V48" s="3"/>
      <c r="W48" s="3"/>
      <c r="X48" s="3"/>
      <c r="Y48" s="3"/>
      <c r="Z48" s="3"/>
      <c r="AA48" s="3"/>
    </row>
    <row r="49" spans="1:27" ht="18">
      <c r="A49" s="4"/>
      <c r="B49" s="37" t="s">
        <v>34</v>
      </c>
      <c r="C49" s="37"/>
      <c r="D49" s="37"/>
      <c r="E49" s="37"/>
      <c r="F49" s="37"/>
      <c r="G49" s="37"/>
      <c r="H49" s="37"/>
      <c r="I49" s="37"/>
      <c r="J49" s="39"/>
      <c r="K49" s="5"/>
      <c r="L49" s="5"/>
      <c r="M49" s="6"/>
      <c r="N49" s="10"/>
      <c r="O49" s="10"/>
      <c r="P49" s="10"/>
      <c r="S49" s="68"/>
      <c r="T49" s="68"/>
      <c r="U49" s="43"/>
      <c r="V49" s="44"/>
      <c r="W49" s="44"/>
      <c r="X49" s="44"/>
      <c r="Y49" s="69"/>
      <c r="Z49" s="69"/>
      <c r="AA49" s="3"/>
    </row>
    <row r="50" spans="1:27" ht="20.25">
      <c r="A50" s="4"/>
      <c r="B50" s="4"/>
      <c r="C50" s="4"/>
      <c r="D50" s="4"/>
      <c r="E50" s="4"/>
      <c r="F50" s="4"/>
      <c r="G50" s="4"/>
      <c r="H50" s="4"/>
      <c r="I50" s="4"/>
      <c r="J50" s="9"/>
      <c r="K50" s="5"/>
      <c r="L50" s="5"/>
      <c r="M50" s="6"/>
      <c r="N50" s="4"/>
      <c r="O50" s="4"/>
      <c r="P50" s="4"/>
      <c r="S50" s="70"/>
      <c r="T50" s="70"/>
      <c r="U50" s="45"/>
      <c r="V50" s="45"/>
      <c r="W50" s="45"/>
      <c r="X50" s="45"/>
      <c r="Y50" s="45"/>
      <c r="Z50" s="45"/>
      <c r="AA50" s="3"/>
    </row>
    <row r="51" spans="1:27" ht="15.75">
      <c r="A51" s="24"/>
      <c r="B51" s="35"/>
      <c r="C51" s="35"/>
      <c r="D51" s="35"/>
      <c r="E51" s="35"/>
      <c r="F51" s="35"/>
      <c r="G51" s="35"/>
      <c r="H51" s="35"/>
      <c r="I51" s="18"/>
      <c r="J51" s="20"/>
      <c r="K51" s="20"/>
      <c r="L51" s="20"/>
      <c r="M51" s="20"/>
      <c r="N51" s="20"/>
      <c r="O51" s="20"/>
      <c r="P51" s="22"/>
      <c r="S51" s="43"/>
      <c r="T51" s="3"/>
      <c r="U51" s="49"/>
      <c r="V51" s="49"/>
      <c r="W51" s="49"/>
      <c r="X51" s="49"/>
      <c r="Y51" s="49"/>
      <c r="Z51" s="71"/>
      <c r="AA51" s="3"/>
    </row>
    <row r="52" spans="1:27" ht="15.75">
      <c r="A52" s="24"/>
      <c r="B52" s="36"/>
      <c r="C52" s="51"/>
      <c r="D52" s="51"/>
      <c r="E52" s="51"/>
      <c r="F52" s="51"/>
      <c r="G52" s="51"/>
      <c r="H52" s="51"/>
      <c r="I52" s="34"/>
      <c r="J52" s="21"/>
      <c r="K52" s="28"/>
      <c r="L52" s="21"/>
      <c r="M52" s="26"/>
      <c r="N52" s="30" t="s">
        <v>30</v>
      </c>
      <c r="O52" s="26"/>
      <c r="P52" s="32"/>
      <c r="S52" s="43"/>
      <c r="T52" s="3"/>
      <c r="U52" s="49"/>
      <c r="V52" s="49"/>
      <c r="W52" s="49"/>
      <c r="X52" s="50"/>
      <c r="Y52" s="49"/>
      <c r="Z52" s="71"/>
      <c r="AA52" s="3"/>
    </row>
    <row r="53" spans="1:27" ht="15.75">
      <c r="A53" s="24" t="s">
        <v>0</v>
      </c>
      <c r="B53" s="19" t="s">
        <v>1</v>
      </c>
      <c r="C53" s="19"/>
      <c r="D53" s="19"/>
      <c r="E53" s="19"/>
      <c r="F53" s="19"/>
      <c r="G53" s="19"/>
      <c r="H53" s="19"/>
      <c r="I53" s="25"/>
      <c r="J53" s="21" t="s">
        <v>19</v>
      </c>
      <c r="K53" s="29" t="s">
        <v>20</v>
      </c>
      <c r="L53" s="21" t="s">
        <v>21</v>
      </c>
      <c r="M53" s="27" t="s">
        <v>22</v>
      </c>
      <c r="N53" s="31" t="s">
        <v>29</v>
      </c>
      <c r="O53" s="27" t="s">
        <v>23</v>
      </c>
      <c r="P53" s="33" t="s">
        <v>2</v>
      </c>
      <c r="S53" s="3"/>
      <c r="T53" s="3"/>
      <c r="U53" s="3"/>
      <c r="V53" s="3"/>
      <c r="W53" s="3"/>
      <c r="X53" s="40"/>
      <c r="Y53" s="40"/>
      <c r="Z53" s="40"/>
      <c r="AA53" s="3"/>
    </row>
    <row r="54" spans="1:27" ht="15">
      <c r="A54" s="15" t="s">
        <v>24</v>
      </c>
      <c r="B54" s="8" t="s">
        <v>38</v>
      </c>
      <c r="C54" s="8" t="s">
        <v>96</v>
      </c>
      <c r="D54" s="8" t="s">
        <v>84</v>
      </c>
      <c r="E54" s="8"/>
      <c r="F54" s="8"/>
      <c r="G54" s="8"/>
      <c r="H54" s="8"/>
      <c r="I54" s="8"/>
      <c r="J54" s="23">
        <v>22.5</v>
      </c>
      <c r="K54" s="8">
        <v>23.4</v>
      </c>
      <c r="L54" s="23">
        <v>22.4</v>
      </c>
      <c r="M54" s="8">
        <v>21.9</v>
      </c>
      <c r="N54" s="23">
        <v>18.47</v>
      </c>
      <c r="O54" s="8">
        <v>8</v>
      </c>
      <c r="P54" s="16">
        <f>SUM(J54:O54)</f>
        <v>116.66999999999999</v>
      </c>
      <c r="S54" s="3"/>
      <c r="T54" s="3"/>
      <c r="U54" s="3"/>
      <c r="V54" s="3"/>
      <c r="W54" s="3"/>
      <c r="X54" s="40"/>
      <c r="Y54" s="46"/>
      <c r="Z54" s="46"/>
      <c r="AA54" s="3"/>
    </row>
    <row r="55" spans="1:27" ht="15">
      <c r="A55" s="15" t="s">
        <v>14</v>
      </c>
      <c r="B55" s="8" t="s">
        <v>38</v>
      </c>
      <c r="C55" s="8" t="s">
        <v>85</v>
      </c>
      <c r="D55" s="8" t="s">
        <v>97</v>
      </c>
      <c r="E55" s="8"/>
      <c r="F55" s="8"/>
      <c r="G55" s="8"/>
      <c r="H55" s="8"/>
      <c r="I55" s="8"/>
      <c r="J55" s="23">
        <v>22.4</v>
      </c>
      <c r="K55" s="8">
        <v>23.2</v>
      </c>
      <c r="L55" s="23">
        <v>21.5</v>
      </c>
      <c r="M55" s="8">
        <v>22.4</v>
      </c>
      <c r="N55" s="23">
        <v>18.71</v>
      </c>
      <c r="O55" s="8">
        <v>8</v>
      </c>
      <c r="P55" s="16">
        <f>SUM(J55:O55)</f>
        <v>116.21000000000001</v>
      </c>
      <c r="S55" s="3"/>
      <c r="T55" s="3"/>
      <c r="U55" s="3"/>
      <c r="V55" s="3"/>
      <c r="W55" s="3"/>
      <c r="X55" s="40"/>
      <c r="Y55" s="46"/>
      <c r="Z55" s="46"/>
      <c r="AA55" s="3"/>
    </row>
    <row r="56" spans="1:27" ht="15">
      <c r="A56" s="15" t="s">
        <v>15</v>
      </c>
      <c r="B56" s="8" t="s">
        <v>54</v>
      </c>
      <c r="C56" s="8" t="s">
        <v>44</v>
      </c>
      <c r="D56" s="8" t="s">
        <v>48</v>
      </c>
      <c r="E56" s="8"/>
      <c r="F56" s="8"/>
      <c r="G56" s="8"/>
      <c r="H56" s="8"/>
      <c r="I56" s="8"/>
      <c r="J56" s="23">
        <v>22.9</v>
      </c>
      <c r="K56" s="8">
        <v>22.6</v>
      </c>
      <c r="L56" s="23">
        <v>19.9</v>
      </c>
      <c r="M56" s="8">
        <v>20.3</v>
      </c>
      <c r="N56" s="23">
        <v>17.93</v>
      </c>
      <c r="O56" s="8">
        <v>7</v>
      </c>
      <c r="P56" s="16">
        <f>SUM(J56:O56)</f>
        <v>110.63</v>
      </c>
      <c r="S56" s="3"/>
      <c r="T56" s="3"/>
      <c r="U56" s="3"/>
      <c r="V56" s="3"/>
      <c r="W56" s="3"/>
      <c r="X56" s="40"/>
      <c r="Y56" s="46"/>
      <c r="Z56" s="46"/>
      <c r="AA56" s="3"/>
    </row>
    <row r="57" spans="1:27" ht="15">
      <c r="A57" s="15" t="s">
        <v>16</v>
      </c>
      <c r="B57" s="8" t="s">
        <v>38</v>
      </c>
      <c r="C57" s="8" t="s">
        <v>82</v>
      </c>
      <c r="D57" s="8" t="s">
        <v>83</v>
      </c>
      <c r="E57" s="8"/>
      <c r="F57" s="8"/>
      <c r="G57" s="8"/>
      <c r="H57" s="8"/>
      <c r="I57" s="8"/>
      <c r="J57" s="23">
        <v>20.1</v>
      </c>
      <c r="K57" s="8">
        <v>23.1</v>
      </c>
      <c r="L57" s="23">
        <v>21.1</v>
      </c>
      <c r="M57" s="8">
        <v>21</v>
      </c>
      <c r="N57" s="23">
        <v>17.38</v>
      </c>
      <c r="O57" s="8">
        <v>5</v>
      </c>
      <c r="P57" s="16">
        <f>SUM(J57:O57)</f>
        <v>107.68</v>
      </c>
      <c r="S57" s="3"/>
      <c r="T57" s="3"/>
      <c r="U57" s="3"/>
      <c r="V57" s="3"/>
      <c r="W57" s="3"/>
      <c r="X57" s="40"/>
      <c r="Y57" s="46"/>
      <c r="Z57" s="46"/>
      <c r="AA57" s="3"/>
    </row>
    <row r="58" spans="1:27" ht="15">
      <c r="A58" s="15" t="s">
        <v>17</v>
      </c>
      <c r="B58" s="8" t="s">
        <v>27</v>
      </c>
      <c r="C58" s="8" t="s">
        <v>73</v>
      </c>
      <c r="D58" s="8" t="s">
        <v>74</v>
      </c>
      <c r="E58" s="8"/>
      <c r="F58" s="8"/>
      <c r="G58" s="8"/>
      <c r="H58" s="8"/>
      <c r="I58" s="8"/>
      <c r="J58" s="23">
        <v>21.299999999999997</v>
      </c>
      <c r="K58" s="8">
        <v>20.799999999999997</v>
      </c>
      <c r="L58" s="23">
        <v>20.9</v>
      </c>
      <c r="M58" s="8">
        <v>20</v>
      </c>
      <c r="N58" s="23">
        <v>17.47</v>
      </c>
      <c r="O58" s="8">
        <v>5</v>
      </c>
      <c r="P58" s="16">
        <f>SUM(J58:O58)</f>
        <v>105.47</v>
      </c>
      <c r="S58" s="3"/>
      <c r="T58" s="3"/>
      <c r="U58" s="47"/>
      <c r="V58" s="47"/>
      <c r="W58" s="47"/>
      <c r="X58" s="47"/>
      <c r="Y58" s="47"/>
      <c r="Z58" s="3"/>
      <c r="AA58" s="3"/>
    </row>
    <row r="61" spans="1:16" ht="18">
      <c r="A61" s="4"/>
      <c r="B61" s="37" t="s">
        <v>28</v>
      </c>
      <c r="C61" s="37"/>
      <c r="D61" s="37"/>
      <c r="E61" s="37"/>
      <c r="F61" s="37"/>
      <c r="G61" s="37"/>
      <c r="H61" s="37"/>
      <c r="I61" s="38"/>
      <c r="J61" s="38"/>
      <c r="K61" s="5"/>
      <c r="L61" s="5"/>
      <c r="M61" s="6"/>
      <c r="N61" s="4"/>
      <c r="O61" s="4"/>
      <c r="P61" s="4"/>
    </row>
    <row r="62" spans="1:16" ht="18">
      <c r="A62" s="4"/>
      <c r="B62" s="37"/>
      <c r="C62" s="37"/>
      <c r="D62" s="37"/>
      <c r="E62" s="37"/>
      <c r="F62" s="37"/>
      <c r="G62" s="37"/>
      <c r="H62" s="37"/>
      <c r="I62" s="37"/>
      <c r="J62" s="39"/>
      <c r="K62" s="5"/>
      <c r="L62" s="5"/>
      <c r="M62" s="6"/>
      <c r="N62" s="10"/>
      <c r="O62" s="10"/>
      <c r="P62" s="10"/>
    </row>
    <row r="63" spans="1:16" ht="18">
      <c r="A63" s="4"/>
      <c r="B63" s="37" t="s">
        <v>35</v>
      </c>
      <c r="C63" s="37"/>
      <c r="D63" s="37"/>
      <c r="E63" s="37"/>
      <c r="F63" s="37"/>
      <c r="G63" s="37"/>
      <c r="H63" s="37"/>
      <c r="I63" s="37"/>
      <c r="J63" s="39"/>
      <c r="K63" s="5"/>
      <c r="L63" s="5"/>
      <c r="M63" s="6"/>
      <c r="N63" s="10"/>
      <c r="O63" s="10"/>
      <c r="P63" s="10"/>
    </row>
    <row r="64" spans="1:16" ht="15.75">
      <c r="A64" s="4"/>
      <c r="B64" s="4"/>
      <c r="C64" s="4"/>
      <c r="D64" s="4"/>
      <c r="E64" s="4"/>
      <c r="F64" s="4"/>
      <c r="G64" s="4"/>
      <c r="H64" s="4"/>
      <c r="I64" s="4"/>
      <c r="J64" s="9"/>
      <c r="K64" s="5"/>
      <c r="L64" s="5"/>
      <c r="M64" s="6"/>
      <c r="N64" s="4"/>
      <c r="O64" s="4"/>
      <c r="P64" s="4"/>
    </row>
    <row r="65" spans="1:16" ht="15.75">
      <c r="A65" s="24"/>
      <c r="B65" s="35"/>
      <c r="C65" s="35"/>
      <c r="D65" s="35"/>
      <c r="E65" s="35"/>
      <c r="F65" s="35"/>
      <c r="G65" s="35"/>
      <c r="H65" s="35"/>
      <c r="I65" s="18"/>
      <c r="J65" s="20"/>
      <c r="K65" s="20"/>
      <c r="L65" s="20"/>
      <c r="M65" s="20"/>
      <c r="N65" s="20"/>
      <c r="O65" s="20"/>
      <c r="P65" s="22"/>
    </row>
    <row r="66" spans="1:16" ht="15.75">
      <c r="A66" s="24"/>
      <c r="B66" s="36"/>
      <c r="C66" s="51"/>
      <c r="D66" s="51"/>
      <c r="E66" s="51"/>
      <c r="F66" s="51"/>
      <c r="G66" s="51"/>
      <c r="H66" s="51"/>
      <c r="I66" s="34"/>
      <c r="J66" s="21"/>
      <c r="K66" s="28"/>
      <c r="L66" s="21"/>
      <c r="M66" s="26"/>
      <c r="N66" s="30" t="s">
        <v>30</v>
      </c>
      <c r="O66" s="26"/>
      <c r="P66" s="32"/>
    </row>
    <row r="67" spans="1:16" ht="15.75">
      <c r="A67" s="24" t="s">
        <v>0</v>
      </c>
      <c r="B67" s="19" t="s">
        <v>1</v>
      </c>
      <c r="C67" s="19"/>
      <c r="D67" s="19"/>
      <c r="E67" s="19"/>
      <c r="F67" s="19"/>
      <c r="G67" s="19"/>
      <c r="H67" s="19"/>
      <c r="I67" s="25"/>
      <c r="J67" s="21" t="s">
        <v>19</v>
      </c>
      <c r="K67" s="29" t="s">
        <v>20</v>
      </c>
      <c r="L67" s="21" t="s">
        <v>21</v>
      </c>
      <c r="M67" s="27" t="s">
        <v>22</v>
      </c>
      <c r="N67" s="31" t="s">
        <v>29</v>
      </c>
      <c r="O67" s="27" t="s">
        <v>23</v>
      </c>
      <c r="P67" s="33" t="s">
        <v>2</v>
      </c>
    </row>
    <row r="68" spans="1:16" ht="15">
      <c r="A68" s="15" t="s">
        <v>24</v>
      </c>
      <c r="B68" s="8" t="s">
        <v>26</v>
      </c>
      <c r="C68" s="8" t="s">
        <v>46</v>
      </c>
      <c r="D68" s="8" t="s">
        <v>48</v>
      </c>
      <c r="E68" s="8"/>
      <c r="F68" s="8"/>
      <c r="G68" s="8"/>
      <c r="H68" s="8"/>
      <c r="I68" s="8"/>
      <c r="J68" s="23">
        <v>25.5</v>
      </c>
      <c r="K68" s="8">
        <v>25.1</v>
      </c>
      <c r="L68" s="23">
        <v>25.1</v>
      </c>
      <c r="M68" s="8">
        <v>24.5</v>
      </c>
      <c r="N68" s="23">
        <v>19.65</v>
      </c>
      <c r="O68" s="8">
        <v>14</v>
      </c>
      <c r="P68" s="16">
        <f>SUM(J68:O68)</f>
        <v>133.85</v>
      </c>
    </row>
    <row r="69" spans="1:16" ht="15">
      <c r="A69" s="15" t="s">
        <v>14</v>
      </c>
      <c r="B69" s="8" t="s">
        <v>26</v>
      </c>
      <c r="C69" s="8" t="s">
        <v>56</v>
      </c>
      <c r="D69" s="8" t="s">
        <v>47</v>
      </c>
      <c r="E69" s="8"/>
      <c r="F69" s="8"/>
      <c r="G69" s="8"/>
      <c r="H69" s="8"/>
      <c r="I69" s="8"/>
      <c r="J69" s="23">
        <v>24.8</v>
      </c>
      <c r="K69" s="8">
        <v>25.1</v>
      </c>
      <c r="L69" s="23">
        <v>24.8</v>
      </c>
      <c r="M69" s="8">
        <v>24.5</v>
      </c>
      <c r="N69" s="23">
        <v>19.4</v>
      </c>
      <c r="O69" s="8">
        <v>13</v>
      </c>
      <c r="P69" s="16">
        <f>SUM(J69:O69)</f>
        <v>131.6</v>
      </c>
    </row>
    <row r="70" spans="1:16" ht="15">
      <c r="A70" s="15" t="s">
        <v>15</v>
      </c>
      <c r="B70" s="8" t="s">
        <v>38</v>
      </c>
      <c r="C70" s="8" t="s">
        <v>89</v>
      </c>
      <c r="D70" s="8" t="s">
        <v>86</v>
      </c>
      <c r="E70" s="8"/>
      <c r="F70" s="8"/>
      <c r="G70" s="8"/>
      <c r="H70" s="8"/>
      <c r="I70" s="8"/>
      <c r="J70" s="23">
        <v>22.7</v>
      </c>
      <c r="K70" s="8">
        <v>25.1</v>
      </c>
      <c r="L70" s="23">
        <v>23.1</v>
      </c>
      <c r="M70" s="8">
        <v>23.1</v>
      </c>
      <c r="N70" s="23">
        <v>20.47</v>
      </c>
      <c r="O70" s="8">
        <v>12</v>
      </c>
      <c r="P70" s="16">
        <f>SUM(J70:O70)</f>
        <v>126.47</v>
      </c>
    </row>
    <row r="71" spans="1:16" ht="15">
      <c r="A71" s="15" t="s">
        <v>16</v>
      </c>
      <c r="B71" s="8" t="s">
        <v>55</v>
      </c>
      <c r="C71" s="8" t="s">
        <v>75</v>
      </c>
      <c r="D71" s="8" t="s">
        <v>76</v>
      </c>
      <c r="E71" s="8"/>
      <c r="F71" s="8"/>
      <c r="G71" s="8"/>
      <c r="H71" s="8"/>
      <c r="I71" s="8"/>
      <c r="J71" s="23">
        <v>24.1</v>
      </c>
      <c r="K71" s="8">
        <v>25</v>
      </c>
      <c r="L71" s="23">
        <v>23.5</v>
      </c>
      <c r="M71" s="8">
        <v>25.1</v>
      </c>
      <c r="N71" s="23">
        <v>18.8</v>
      </c>
      <c r="O71" s="8">
        <v>9</v>
      </c>
      <c r="P71" s="16">
        <f>SUM(J71:O71)</f>
        <v>125.49999999999999</v>
      </c>
    </row>
    <row r="74" spans="1:16" ht="18">
      <c r="A74" s="4"/>
      <c r="B74" s="37" t="s">
        <v>28</v>
      </c>
      <c r="C74" s="37"/>
      <c r="D74" s="37"/>
      <c r="E74" s="37"/>
      <c r="F74" s="37"/>
      <c r="G74" s="37"/>
      <c r="H74" s="37"/>
      <c r="I74" s="38"/>
      <c r="J74" s="38"/>
      <c r="K74" s="5"/>
      <c r="L74" s="5"/>
      <c r="M74" s="6"/>
      <c r="N74" s="4"/>
      <c r="O74" s="4"/>
      <c r="P74" s="4"/>
    </row>
    <row r="75" spans="1:16" ht="18">
      <c r="A75" s="4"/>
      <c r="B75" s="37"/>
      <c r="C75" s="37"/>
      <c r="D75" s="37"/>
      <c r="E75" s="37"/>
      <c r="F75" s="37"/>
      <c r="G75" s="37"/>
      <c r="H75" s="37"/>
      <c r="I75" s="37"/>
      <c r="J75" s="39"/>
      <c r="K75" s="5"/>
      <c r="L75" s="5"/>
      <c r="M75" s="6"/>
      <c r="N75" s="10"/>
      <c r="O75" s="10"/>
      <c r="P75" s="10"/>
    </row>
    <row r="76" spans="1:16" ht="18">
      <c r="A76" s="4"/>
      <c r="B76" s="37" t="s">
        <v>36</v>
      </c>
      <c r="C76" s="37"/>
      <c r="D76" s="37"/>
      <c r="E76" s="37"/>
      <c r="F76" s="37"/>
      <c r="G76" s="37"/>
      <c r="H76" s="37"/>
      <c r="I76" s="37"/>
      <c r="J76" s="39"/>
      <c r="K76" s="5"/>
      <c r="L76" s="5"/>
      <c r="M76" s="6"/>
      <c r="N76" s="10">
        <v>8</v>
      </c>
      <c r="O76" s="10"/>
      <c r="P76" s="10"/>
    </row>
    <row r="77" spans="1:16" ht="15.75">
      <c r="A77" s="4"/>
      <c r="B77" s="4"/>
      <c r="C77" s="4"/>
      <c r="D77" s="4"/>
      <c r="E77" s="4"/>
      <c r="F77" s="4"/>
      <c r="G77" s="4"/>
      <c r="H77" s="4"/>
      <c r="I77" s="4"/>
      <c r="J77" s="9"/>
      <c r="K77" s="5"/>
      <c r="L77" s="5"/>
      <c r="M77" s="6"/>
      <c r="N77" s="4"/>
      <c r="O77" s="4"/>
      <c r="P77" s="4"/>
    </row>
    <row r="78" spans="1:16" ht="15.75">
      <c r="A78" s="24"/>
      <c r="B78" s="35"/>
      <c r="C78" s="35"/>
      <c r="D78" s="35"/>
      <c r="E78" s="35"/>
      <c r="F78" s="35"/>
      <c r="G78" s="35"/>
      <c r="H78" s="35"/>
      <c r="I78" s="18"/>
      <c r="J78" s="20"/>
      <c r="K78" s="20"/>
      <c r="L78" s="20"/>
      <c r="M78" s="20"/>
      <c r="N78" s="20"/>
      <c r="O78" s="20"/>
      <c r="P78" s="22"/>
    </row>
    <row r="79" spans="1:16" ht="15.75">
      <c r="A79" s="24"/>
      <c r="B79" s="36"/>
      <c r="C79" s="51"/>
      <c r="D79" s="51"/>
      <c r="E79" s="51"/>
      <c r="F79" s="51"/>
      <c r="G79" s="51"/>
      <c r="H79" s="51"/>
      <c r="I79" s="34"/>
      <c r="J79" s="21"/>
      <c r="K79" s="28"/>
      <c r="L79" s="21"/>
      <c r="M79" s="26"/>
      <c r="N79" s="30" t="s">
        <v>30</v>
      </c>
      <c r="O79" s="26"/>
      <c r="P79" s="32"/>
    </row>
    <row r="80" spans="1:16" ht="16.5" thickBot="1">
      <c r="A80" s="24" t="s">
        <v>0</v>
      </c>
      <c r="B80" s="19" t="s">
        <v>1</v>
      </c>
      <c r="C80" s="19"/>
      <c r="D80" s="19"/>
      <c r="E80" s="19"/>
      <c r="F80" s="19"/>
      <c r="G80" s="19"/>
      <c r="H80" s="19"/>
      <c r="I80" s="25"/>
      <c r="J80" s="21" t="s">
        <v>19</v>
      </c>
      <c r="K80" s="29" t="s">
        <v>20</v>
      </c>
      <c r="L80" s="21" t="s">
        <v>21</v>
      </c>
      <c r="M80" s="27" t="s">
        <v>22</v>
      </c>
      <c r="N80" s="31" t="s">
        <v>29</v>
      </c>
      <c r="O80" s="27" t="s">
        <v>23</v>
      </c>
      <c r="P80" s="33" t="s">
        <v>2</v>
      </c>
    </row>
    <row r="81" spans="1:16" ht="15.75" thickBot="1">
      <c r="A81" s="66" t="s">
        <v>24</v>
      </c>
      <c r="B81" s="8" t="s">
        <v>38</v>
      </c>
      <c r="C81" s="8" t="s">
        <v>90</v>
      </c>
      <c r="D81" s="8" t="s">
        <v>88</v>
      </c>
      <c r="E81" s="8"/>
      <c r="F81" s="8"/>
      <c r="G81" s="8"/>
      <c r="H81" s="8"/>
      <c r="I81" s="8"/>
      <c r="J81" s="63">
        <v>26.2</v>
      </c>
      <c r="K81" s="64">
        <v>27.6</v>
      </c>
      <c r="L81" s="63">
        <v>27</v>
      </c>
      <c r="M81" s="65">
        <v>26.4</v>
      </c>
      <c r="N81" s="63">
        <v>21.3</v>
      </c>
      <c r="O81" s="60">
        <v>15</v>
      </c>
      <c r="P81" s="16">
        <f>SUM(J81:O81)</f>
        <v>143.5</v>
      </c>
    </row>
    <row r="82" spans="1:16" ht="15">
      <c r="A82" s="66" t="s">
        <v>14</v>
      </c>
      <c r="B82" s="8" t="s">
        <v>55</v>
      </c>
      <c r="C82" s="8" t="s">
        <v>77</v>
      </c>
      <c r="D82" s="8" t="s">
        <v>78</v>
      </c>
      <c r="E82" s="8"/>
      <c r="F82" s="8"/>
      <c r="G82" s="8"/>
      <c r="H82" s="8"/>
      <c r="I82" s="8"/>
      <c r="J82" s="23">
        <v>26.4</v>
      </c>
      <c r="K82" s="8">
        <v>27.299999999999997</v>
      </c>
      <c r="L82" s="23">
        <v>26.6</v>
      </c>
      <c r="M82" s="8">
        <v>26.799999999999997</v>
      </c>
      <c r="N82" s="23">
        <v>21.21</v>
      </c>
      <c r="O82" s="8">
        <v>13</v>
      </c>
      <c r="P82" s="16">
        <f>SUM(J82:O82)</f>
        <v>141.31</v>
      </c>
    </row>
    <row r="83" spans="1:16" ht="15">
      <c r="A83" s="66" t="s">
        <v>15</v>
      </c>
      <c r="B83" s="8" t="s">
        <v>26</v>
      </c>
      <c r="C83" s="8" t="s">
        <v>50</v>
      </c>
      <c r="D83" s="8" t="s">
        <v>51</v>
      </c>
      <c r="E83" s="8"/>
      <c r="F83" s="8"/>
      <c r="G83" s="8"/>
      <c r="H83" s="8"/>
      <c r="I83" s="8"/>
      <c r="J83" s="23">
        <v>26.7</v>
      </c>
      <c r="K83" s="8">
        <v>27.299999999999997</v>
      </c>
      <c r="L83" s="23">
        <v>25.1</v>
      </c>
      <c r="M83" s="8">
        <v>23.9</v>
      </c>
      <c r="N83" s="23">
        <v>18.7</v>
      </c>
      <c r="O83" s="8">
        <v>14</v>
      </c>
      <c r="P83" s="16">
        <f>SUM(J83:O83)</f>
        <v>135.7</v>
      </c>
    </row>
    <row r="86" spans="1:16" ht="18">
      <c r="A86" s="4"/>
      <c r="B86" s="37" t="s">
        <v>28</v>
      </c>
      <c r="C86" s="37"/>
      <c r="D86" s="37"/>
      <c r="E86" s="37"/>
      <c r="F86" s="37"/>
      <c r="G86" s="37"/>
      <c r="H86" s="37"/>
      <c r="I86" s="38"/>
      <c r="J86" s="38"/>
      <c r="K86" s="5"/>
      <c r="L86" s="5"/>
      <c r="M86" s="6"/>
      <c r="N86" s="4"/>
      <c r="O86" s="4"/>
      <c r="P86" s="4"/>
    </row>
    <row r="87" spans="1:16" ht="18">
      <c r="A87" s="4"/>
      <c r="B87" s="37"/>
      <c r="C87" s="37"/>
      <c r="D87" s="37"/>
      <c r="E87" s="37"/>
      <c r="F87" s="37"/>
      <c r="G87" s="37"/>
      <c r="H87" s="37"/>
      <c r="I87" s="37"/>
      <c r="J87" s="39"/>
      <c r="K87" s="5"/>
      <c r="L87" s="5"/>
      <c r="M87" s="6"/>
      <c r="N87" s="10"/>
      <c r="O87" s="10"/>
      <c r="P87" s="10"/>
    </row>
    <row r="88" spans="1:16" ht="18">
      <c r="A88" s="4"/>
      <c r="B88" s="37" t="s">
        <v>37</v>
      </c>
      <c r="C88" s="37"/>
      <c r="D88" s="37"/>
      <c r="E88" s="37"/>
      <c r="F88" s="37"/>
      <c r="G88" s="37"/>
      <c r="H88" s="37"/>
      <c r="I88" s="37"/>
      <c r="J88" s="39"/>
      <c r="K88" s="5"/>
      <c r="L88" s="5"/>
      <c r="M88" s="6"/>
      <c r="N88" s="10"/>
      <c r="O88" s="10"/>
      <c r="P88" s="10"/>
    </row>
    <row r="89" spans="1:16" ht="15.75">
      <c r="A89" s="4"/>
      <c r="B89" s="4"/>
      <c r="C89" s="4"/>
      <c r="D89" s="4"/>
      <c r="E89" s="4"/>
      <c r="F89" s="4"/>
      <c r="G89" s="4"/>
      <c r="H89" s="4"/>
      <c r="I89" s="4"/>
      <c r="J89" s="9"/>
      <c r="K89" s="5"/>
      <c r="L89" s="5"/>
      <c r="M89" s="6"/>
      <c r="N89" s="4"/>
      <c r="O89" s="4"/>
      <c r="P89" s="4"/>
    </row>
    <row r="90" spans="1:16" ht="15.75">
      <c r="A90" s="24"/>
      <c r="B90" s="35"/>
      <c r="C90" s="35"/>
      <c r="D90" s="35"/>
      <c r="E90" s="35"/>
      <c r="F90" s="35"/>
      <c r="G90" s="35"/>
      <c r="H90" s="35"/>
      <c r="I90" s="18"/>
      <c r="J90" s="20"/>
      <c r="K90" s="20"/>
      <c r="L90" s="20"/>
      <c r="M90" s="20"/>
      <c r="N90" s="20"/>
      <c r="O90" s="20"/>
      <c r="P90" s="22"/>
    </row>
    <row r="91" spans="1:16" ht="15.75">
      <c r="A91" s="24"/>
      <c r="B91" s="36"/>
      <c r="C91" s="51"/>
      <c r="D91" s="51"/>
      <c r="E91" s="51"/>
      <c r="F91" s="51"/>
      <c r="G91" s="51"/>
      <c r="H91" s="51"/>
      <c r="I91" s="34"/>
      <c r="J91" s="21"/>
      <c r="K91" s="28"/>
      <c r="L91" s="21"/>
      <c r="M91" s="26"/>
      <c r="N91" s="30" t="s">
        <v>30</v>
      </c>
      <c r="O91" s="26"/>
      <c r="P91" s="32"/>
    </row>
    <row r="92" spans="1:16" ht="15.75">
      <c r="A92" s="24" t="s">
        <v>0</v>
      </c>
      <c r="B92" s="19" t="s">
        <v>1</v>
      </c>
      <c r="C92" s="19"/>
      <c r="D92" s="19"/>
      <c r="E92" s="19"/>
      <c r="F92" s="19"/>
      <c r="G92" s="19"/>
      <c r="H92" s="19"/>
      <c r="I92" s="25"/>
      <c r="J92" s="21" t="s">
        <v>19</v>
      </c>
      <c r="K92" s="29" t="s">
        <v>20</v>
      </c>
      <c r="L92" s="21" t="s">
        <v>21</v>
      </c>
      <c r="M92" s="27" t="s">
        <v>22</v>
      </c>
      <c r="N92" s="31" t="s">
        <v>29</v>
      </c>
      <c r="O92" s="27" t="s">
        <v>23</v>
      </c>
      <c r="P92" s="33" t="s">
        <v>2</v>
      </c>
    </row>
    <row r="93" spans="1:16" ht="15">
      <c r="A93" s="15" t="s">
        <v>24</v>
      </c>
      <c r="B93" s="8" t="s">
        <v>38</v>
      </c>
      <c r="C93" s="8" t="s">
        <v>92</v>
      </c>
      <c r="D93" s="8" t="s">
        <v>95</v>
      </c>
      <c r="E93" s="8"/>
      <c r="F93" s="8"/>
      <c r="G93" s="8"/>
      <c r="H93" s="8"/>
      <c r="I93" s="8"/>
      <c r="J93" s="23">
        <v>28.4</v>
      </c>
      <c r="K93" s="8">
        <v>34.2</v>
      </c>
      <c r="L93" s="23">
        <v>25.299999999999997</v>
      </c>
      <c r="M93" s="8">
        <v>28</v>
      </c>
      <c r="N93" s="23">
        <v>21.84</v>
      </c>
      <c r="O93" s="8">
        <v>15</v>
      </c>
      <c r="P93" s="16">
        <f>SUM(J93:O93)</f>
        <v>152.74</v>
      </c>
    </row>
    <row r="94" spans="1:16" ht="15">
      <c r="A94" s="15" t="s">
        <v>14</v>
      </c>
      <c r="B94" s="8" t="s">
        <v>26</v>
      </c>
      <c r="C94" s="8" t="s">
        <v>57</v>
      </c>
      <c r="D94" s="8" t="s">
        <v>58</v>
      </c>
      <c r="E94" s="8"/>
      <c r="F94" s="8"/>
      <c r="G94" s="8"/>
      <c r="H94" s="8"/>
      <c r="I94" s="8"/>
      <c r="J94" s="23">
        <v>28.4</v>
      </c>
      <c r="K94" s="8">
        <v>29.2</v>
      </c>
      <c r="L94" s="23">
        <v>27.6</v>
      </c>
      <c r="M94" s="8">
        <v>28</v>
      </c>
      <c r="N94" s="23">
        <v>21.88</v>
      </c>
      <c r="O94" s="8">
        <v>14</v>
      </c>
      <c r="P94" s="16">
        <f>SUM(J94:O94)</f>
        <v>149.07999999999998</v>
      </c>
    </row>
    <row r="95" spans="1:16" ht="15">
      <c r="A95" s="15" t="s">
        <v>15</v>
      </c>
      <c r="B95" s="8" t="s">
        <v>38</v>
      </c>
      <c r="C95" s="8" t="s">
        <v>91</v>
      </c>
      <c r="D95" s="8" t="s">
        <v>93</v>
      </c>
      <c r="E95" s="8"/>
      <c r="F95" s="8"/>
      <c r="G95" s="8"/>
      <c r="H95" s="8"/>
      <c r="I95" s="8"/>
      <c r="J95" s="23">
        <v>27.5</v>
      </c>
      <c r="K95" s="8">
        <v>29.1</v>
      </c>
      <c r="L95" s="23">
        <v>26.7</v>
      </c>
      <c r="M95" s="8">
        <v>26.1</v>
      </c>
      <c r="N95" s="23">
        <v>21.6</v>
      </c>
      <c r="O95" s="8">
        <v>17</v>
      </c>
      <c r="P95" s="16">
        <f>SUM(J95:O95)</f>
        <v>148</v>
      </c>
    </row>
  </sheetData>
  <sheetProtection/>
  <mergeCells count="6">
    <mergeCell ref="S49:T49"/>
    <mergeCell ref="Y49:Z49"/>
    <mergeCell ref="S50:T50"/>
    <mergeCell ref="Z51:Z52"/>
    <mergeCell ref="S31:T31"/>
    <mergeCell ref="Y31:Z31"/>
  </mergeCells>
  <printOptions/>
  <pageMargins left="0.3937007874015748" right="0.3937007874015748" top="0.5511811023622047" bottom="0.7874015748031497" header="0.31496062992125984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Heraeus Sensor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HSG</dc:creator>
  <cp:keywords/>
  <dc:description/>
  <cp:lastModifiedBy>PC1</cp:lastModifiedBy>
  <cp:lastPrinted>2018-07-07T12:24:53Z</cp:lastPrinted>
  <dcterms:created xsi:type="dcterms:W3CDTF">2000-07-01T13:47:08Z</dcterms:created>
  <dcterms:modified xsi:type="dcterms:W3CDTF">2018-07-07T12:35:33Z</dcterms:modified>
  <cp:category/>
  <cp:version/>
  <cp:contentType/>
  <cp:contentStatus/>
</cp:coreProperties>
</file>